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423/"/>
    </mc:Choice>
  </mc:AlternateContent>
  <xr:revisionPtr revIDLastSave="6" documentId="8_{AA53D554-0DCF-48AB-8944-333B6FD58AF9}" xr6:coauthVersionLast="47" xr6:coauthVersionMax="47" xr10:uidLastSave="{F086DAEA-3754-41DC-A1D4-B5BECD0D415E}"/>
  <bookViews>
    <workbookView xWindow="444" yWindow="492" windowWidth="21480" windowHeight="11040" xr2:uid="{00000000-000D-0000-FFFF-FFFF00000000}"/>
  </bookViews>
  <sheets>
    <sheet name="Renewable Fuel RFS2 Mandate" sheetId="3" r:id="rId1"/>
    <sheet name="Condensed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<sst xmlns="http://schemas.openxmlformats.org/spreadsheetml/2006/main" count="19" uniqueCount="17">
  <si>
    <t>RFS2 Mandates and Net RINs Generated for Cellulosic Biofuels</t>
  </si>
  <si>
    <t>Year</t>
  </si>
  <si>
    <t>Data Source:</t>
  </si>
  <si>
    <t>Notes:</t>
  </si>
  <si>
    <t>Acronyms:</t>
  </si>
  <si>
    <t>RFS: Renewable Fuel Standard</t>
  </si>
  <si>
    <t>RIN: Renewable Identification Number</t>
  </si>
  <si>
    <t>EPA: Environmental Protection Agency</t>
  </si>
  <si>
    <t>Worksheet available at afdc.energy.gov/data</t>
  </si>
  <si>
    <t>Last updated April 2024</t>
  </si>
  <si>
    <t xml:space="preserve">This chart is designed to show EPA adjusted annual volumes and RIN generation. RINs track compliance and are how obligated parties (refiners, oil companies, and importers) meet their volume requirements.  
</t>
  </si>
  <si>
    <t>EPA Renewable Volume Obligations (epa.gov/renewable-fuel-standard-program/renewable-fuel-annual-standards)</t>
  </si>
  <si>
    <t>EPA Net RINs Generated, Fuel Code D3 (epa.gov/fuels-registration-reporting-and-compliance-help/rins-generated-transactions)</t>
  </si>
  <si>
    <t>EPA Renewable Volume Obligations (million gallons)</t>
  </si>
  <si>
    <t>Net RINs Generated (million RINs)</t>
  </si>
  <si>
    <t>EPA Renewable Volume Obligations</t>
  </si>
  <si>
    <t>Net RINs Generated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</si>
</sst>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7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3" fontId="6" fillId="0" borderId="0" xfId="0" applyNumberFormat="1" applyFont="1"/>
    <xf numFmtId="0" fontId="2" fillId="0" borderId="8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164" fontId="2" fillId="0" borderId="2" xfId="0" applyNumberFormat="1" applyFont="1" applyBorder="1"/>
    <xf numFmtId="164" fontId="2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0" borderId="7" xfId="1" applyNumberFormat="1" applyFont="1" applyBorder="1" applyAlignment="1">
      <alignment horizontal="center"/>
    </xf>
    <xf numFmtId="164" fontId="2" fillId="0" borderId="14" xfId="0" applyNumberFormat="1" applyFont="1" applyBorder="1"/>
    <xf numFmtId="164" fontId="2" fillId="0" borderId="10" xfId="0" applyNumberFormat="1" applyFont="1" applyBorder="1"/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/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</cellXfs>
  <cellStyles count="12">
    <cellStyle name="Comma" xfId="1" builtinId="3"/>
    <cellStyle name="Followed Hyperlink" xfId="11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3" builtinId="9" hidden="1"/>
    <cellStyle name="Hyperlink" xfId="4" builtinId="8" hidden="1"/>
    <cellStyle name="Hyperlink" xfId="6" builtinId="8" hidden="1"/>
    <cellStyle name="Hyperlink" xfId="10" builtinId="8" hidden="1"/>
    <cellStyle name="Hyperlink" xfId="2" builtinId="8" hidden="1"/>
    <cellStyle name="Hyperlink" xfId="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RFS2 Mandates and Net RINs Generated for Cellulosic Biofuels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1436802742381"/>
          <c:y val="0.10366001509164587"/>
          <c:w val="0.68144379241286468"/>
          <c:h val="0.79837270157919138"/>
        </c:manualLayout>
      </c:layout>
      <c:barChart>
        <c:barDir val="col"/>
        <c:grouping val="clustered"/>
        <c:varyColors val="0"/>
        <c:ser>
          <c:idx val="0"/>
          <c:order val="0"/>
          <c:tx>
            <c:v>EISA (Legislated)</c:v>
          </c:tx>
          <c:invertIfNegative val="0"/>
          <c:cat>
            <c:numRef>
              <c:f>'Renewable Fuel RFS2 Mandate'!$B$4:$B$14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'Renewable Fuel RFS2 Mandate'!#REF!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F-4553-B67B-AC6F2C32C6BA}"/>
            </c:ext>
          </c:extLst>
        </c:ser>
        <c:ser>
          <c:idx val="1"/>
          <c:order val="1"/>
          <c:tx>
            <c:v>EPA Requirement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'Renewable Fuel RFS2 Mandate'!$B$4:$B$14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'Renewable Fuel RFS2 Mandate'!$C$4:$C$14</c:f>
              <c:numCache>
                <c:formatCode>#,##0.0_);\(#,##0.0\)</c:formatCode>
                <c:ptCount val="11"/>
                <c:pt idx="0">
                  <c:v>0.9</c:v>
                </c:pt>
                <c:pt idx="1">
                  <c:v>33</c:v>
                </c:pt>
                <c:pt idx="2">
                  <c:v>123</c:v>
                </c:pt>
                <c:pt idx="3">
                  <c:v>230</c:v>
                </c:pt>
                <c:pt idx="4">
                  <c:v>311</c:v>
                </c:pt>
                <c:pt idx="5">
                  <c:v>288</c:v>
                </c:pt>
                <c:pt idx="6">
                  <c:v>418</c:v>
                </c:pt>
                <c:pt idx="7">
                  <c:v>510</c:v>
                </c:pt>
                <c:pt idx="8">
                  <c:v>560</c:v>
                </c:pt>
                <c:pt idx="9">
                  <c:v>630</c:v>
                </c:pt>
                <c:pt idx="10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F-4553-B67B-AC6F2C32C6BA}"/>
            </c:ext>
          </c:extLst>
        </c:ser>
        <c:ser>
          <c:idx val="2"/>
          <c:order val="2"/>
          <c:tx>
            <c:v>Net RINs Generated</c:v>
          </c:tx>
          <c:spPr>
            <a:solidFill>
              <a:srgbClr val="C00000"/>
            </a:solidFill>
          </c:spPr>
          <c:invertIfNegative val="0"/>
          <c:val>
            <c:numRef>
              <c:f>'Renewable Fuel RFS2 Mandate'!$D$4:$D$14</c:f>
              <c:numCache>
                <c:formatCode>#,##0.0_);\(#,##0.0\)</c:formatCode>
                <c:ptCount val="11"/>
                <c:pt idx="0">
                  <c:v>0.8</c:v>
                </c:pt>
                <c:pt idx="1">
                  <c:v>33</c:v>
                </c:pt>
                <c:pt idx="2">
                  <c:v>140</c:v>
                </c:pt>
                <c:pt idx="3">
                  <c:v>190.8</c:v>
                </c:pt>
                <c:pt idx="4">
                  <c:v>252.2</c:v>
                </c:pt>
                <c:pt idx="5">
                  <c:v>314.8</c:v>
                </c:pt>
                <c:pt idx="6">
                  <c:v>413.4</c:v>
                </c:pt>
                <c:pt idx="7">
                  <c:v>505.9</c:v>
                </c:pt>
                <c:pt idx="8">
                  <c:v>568.4</c:v>
                </c:pt>
                <c:pt idx="9">
                  <c:v>668.6</c:v>
                </c:pt>
                <c:pt idx="10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F-4553-B67B-AC6F2C32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0"/>
        <c:axId val="301690752"/>
        <c:axId val="301686832"/>
      </c:barChart>
      <c:catAx>
        <c:axId val="3016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301686832"/>
        <c:crosses val="autoZero"/>
        <c:auto val="1"/>
        <c:lblAlgn val="ctr"/>
        <c:lblOffset val="100"/>
        <c:noMultiLvlLbl val="0"/>
      </c:catAx>
      <c:valAx>
        <c:axId val="301686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Million</a:t>
                </a:r>
                <a:r>
                  <a:rPr lang="en-US" b="1" baseline="0"/>
                  <a:t> Gallons/RINs</a:t>
                </a:r>
                <a:endParaRPr lang="en-US" b="1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1690752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304801</xdr:colOff>
      <xdr:row>1</xdr:row>
      <xdr:rowOff>18810</xdr:rowOff>
    </xdr:from>
    <xdr:to>
      <xdr:col>8</xdr:col>
      <xdr:colOff>828041</xdr:colOff>
      <xdr:row>19</xdr:row>
      <xdr:rowOff>1402080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0.78448</cdr:x>
      <cdr:y>0.94996</cdr:y>
    </cdr:from>
    <cdr:to>
      <cdr:x>0.99523</cdr:x>
      <cdr:y>0.99082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8279" y="4195051"/>
          <a:ext cx="1420721" cy="180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tabSelected="1" topLeftCell="A2" zoomScale="110" zoomScaleNormal="110" workbookViewId="0">
      <selection activeCell="E23" sqref="E23"/>
    </sheetView>
  </sheetViews>
  <sheetFormatPr defaultColWidth="22.6640625" defaultRowHeight="13.8" x14ac:dyDescent="0.25"/>
  <cols>
    <col min="1" max="1" width="4.44140625" style="3" customWidth="1"/>
    <col min="2" max="2" width="16.6640625" style="3" customWidth="1"/>
    <col min="3" max="3" width="23.109375" style="3" customWidth="1"/>
    <col min="4" max="4" width="19" style="3" customWidth="1"/>
    <col min="5" max="16384" width="22.6640625" style="3"/>
  </cols>
  <sheetData>
    <row r="1" spans="2:6" ht="14.4" thickBot="1" x14ac:dyDescent="0.3"/>
    <row r="2" spans="2:6" ht="29.4" customHeight="1" thickBot="1" x14ac:dyDescent="0.35">
      <c r="B2" s="28" t="s">
        <v>0</v>
      </c>
      <c r="C2" s="29"/>
      <c r="D2" s="30"/>
    </row>
    <row r="3" spans="2:6" ht="26.4" x14ac:dyDescent="0.25">
      <c r="B3" s="26" t="s">
        <v>1</v>
      </c>
      <c r="C3" s="12" t="s">
        <v>13</v>
      </c>
      <c r="D3" s="13" t="s">
        <v>14</v>
      </c>
    </row>
    <row r="4" spans="2:6" x14ac:dyDescent="0.25">
      <c r="B4" s="14">
        <v>2013</v>
      </c>
      <c r="C4" s="16">
        <v>0.9</v>
      </c>
      <c r="D4" s="15">
        <v>0.8</v>
      </c>
    </row>
    <row r="5" spans="2:6" x14ac:dyDescent="0.25">
      <c r="B5" s="14">
        <v>2014</v>
      </c>
      <c r="C5" s="17">
        <v>33</v>
      </c>
      <c r="D5" s="15">
        <v>33</v>
      </c>
    </row>
    <row r="6" spans="2:6" x14ac:dyDescent="0.25">
      <c r="B6" s="14">
        <v>2015</v>
      </c>
      <c r="C6" s="16">
        <v>123</v>
      </c>
      <c r="D6" s="15">
        <v>140</v>
      </c>
    </row>
    <row r="7" spans="2:6" x14ac:dyDescent="0.25">
      <c r="B7" s="14">
        <v>2016</v>
      </c>
      <c r="C7" s="17">
        <v>230</v>
      </c>
      <c r="D7" s="15">
        <v>190.8</v>
      </c>
    </row>
    <row r="8" spans="2:6" x14ac:dyDescent="0.25">
      <c r="B8" s="18">
        <v>2017</v>
      </c>
      <c r="C8" s="8">
        <v>311</v>
      </c>
      <c r="D8" s="15">
        <v>252.2</v>
      </c>
    </row>
    <row r="9" spans="2:6" x14ac:dyDescent="0.25">
      <c r="B9" s="11">
        <v>2018</v>
      </c>
      <c r="C9" s="10">
        <v>288</v>
      </c>
      <c r="D9" s="19">
        <v>314.8</v>
      </c>
    </row>
    <row r="10" spans="2:6" x14ac:dyDescent="0.25">
      <c r="B10" s="11">
        <v>2019</v>
      </c>
      <c r="C10" s="10">
        <v>418</v>
      </c>
      <c r="D10" s="19">
        <v>413.4</v>
      </c>
    </row>
    <row r="11" spans="2:6" x14ac:dyDescent="0.25">
      <c r="B11" s="11">
        <v>2020</v>
      </c>
      <c r="C11" s="10">
        <v>510</v>
      </c>
      <c r="D11" s="19">
        <v>505.9</v>
      </c>
    </row>
    <row r="12" spans="2:6" x14ac:dyDescent="0.25">
      <c r="B12" s="11">
        <v>2021</v>
      </c>
      <c r="C12" s="10">
        <v>560</v>
      </c>
      <c r="D12" s="19">
        <v>568.4</v>
      </c>
    </row>
    <row r="13" spans="2:6" x14ac:dyDescent="0.25">
      <c r="B13" s="11">
        <v>2022</v>
      </c>
      <c r="C13" s="10">
        <v>630</v>
      </c>
      <c r="D13" s="19">
        <v>668.6</v>
      </c>
    </row>
    <row r="14" spans="2:6" ht="14.4" thickBot="1" x14ac:dyDescent="0.3">
      <c r="B14" s="7">
        <v>2023</v>
      </c>
      <c r="C14" s="9">
        <v>840</v>
      </c>
      <c r="D14" s="20">
        <v>704</v>
      </c>
    </row>
    <row r="15" spans="2:6" x14ac:dyDescent="0.25">
      <c r="B15" s="6"/>
      <c r="C15" s="22"/>
    </row>
    <row r="16" spans="2:6" x14ac:dyDescent="0.25">
      <c r="B16" s="33" t="s">
        <v>2</v>
      </c>
      <c r="C16" s="33"/>
      <c r="D16" s="33"/>
      <c r="E16" s="24"/>
      <c r="F16" s="24"/>
    </row>
    <row r="17" spans="2:6" ht="31.05" customHeight="1" x14ac:dyDescent="0.25">
      <c r="B17" s="35" t="s">
        <v>11</v>
      </c>
      <c r="C17" s="35"/>
      <c r="D17" s="35"/>
      <c r="E17" s="23"/>
      <c r="F17" s="22"/>
    </row>
    <row r="18" spans="2:6" ht="28.95" customHeight="1" x14ac:dyDescent="0.25">
      <c r="B18" s="32" t="s">
        <v>12</v>
      </c>
      <c r="C18" s="32"/>
      <c r="D18" s="32"/>
      <c r="E18" s="24"/>
      <c r="F18" s="22"/>
    </row>
    <row r="19" spans="2:6" x14ac:dyDescent="0.25">
      <c r="B19" s="31" t="s">
        <v>3</v>
      </c>
      <c r="C19" s="31"/>
      <c r="D19" s="31"/>
      <c r="E19" s="31"/>
      <c r="F19" s="31"/>
    </row>
    <row r="20" spans="2:6" ht="42.45" customHeight="1" x14ac:dyDescent="0.25">
      <c r="B20" s="32" t="s">
        <v>10</v>
      </c>
      <c r="C20" s="32"/>
      <c r="D20" s="32"/>
      <c r="E20" s="4"/>
      <c r="F20" s="2"/>
    </row>
    <row r="21" spans="2:6" x14ac:dyDescent="0.25">
      <c r="B21" s="34" t="s">
        <v>4</v>
      </c>
      <c r="C21" s="34"/>
      <c r="D21" s="34"/>
    </row>
    <row r="22" spans="2:6" x14ac:dyDescent="0.25">
      <c r="B22" s="27" t="s">
        <v>5</v>
      </c>
      <c r="C22" s="27"/>
    </row>
    <row r="23" spans="2:6" x14ac:dyDescent="0.25">
      <c r="B23" s="21" t="s">
        <v>6</v>
      </c>
      <c r="C23" s="21"/>
    </row>
    <row r="24" spans="2:6" x14ac:dyDescent="0.25">
      <c r="B24" s="27" t="s">
        <v>7</v>
      </c>
      <c r="C24" s="27"/>
    </row>
    <row r="25" spans="2:6" x14ac:dyDescent="0.25">
      <c r="B25" s="21"/>
      <c r="C25" s="21"/>
    </row>
    <row r="26" spans="2:6" x14ac:dyDescent="0.25">
      <c r="B26" s="27" t="s">
        <v>8</v>
      </c>
      <c r="C26" s="27"/>
    </row>
    <row r="27" spans="2:6" x14ac:dyDescent="0.25">
      <c r="B27" s="1" t="s">
        <v>9</v>
      </c>
    </row>
  </sheetData>
  <mergeCells count="10">
    <mergeCell ref="B26:C26"/>
    <mergeCell ref="B2:D2"/>
    <mergeCell ref="B24:C24"/>
    <mergeCell ref="B22:C22"/>
    <mergeCell ref="B19:F19"/>
    <mergeCell ref="B20:D20"/>
    <mergeCell ref="B16:D16"/>
    <mergeCell ref="B18:D18"/>
    <mergeCell ref="B21:D21"/>
    <mergeCell ref="B17:D17"/>
  </mergeCell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4"/>
  <sheetViews>
    <sheetView zoomScaleNormal="100" zoomScalePageLayoutView="80" workbookViewId="0">
      <selection activeCell="E5" sqref="E5"/>
    </sheetView>
  </sheetViews>
  <sheetFormatPr defaultColWidth="19.44140625" defaultRowHeight="13.8" x14ac:dyDescent="0.25"/>
  <cols>
    <col min="1" max="1" width="4.44140625" style="3" customWidth="1"/>
    <col min="2" max="2" width="16.6640625" style="3" customWidth="1"/>
    <col min="3" max="3" width="18.6640625" style="3" customWidth="1"/>
    <col min="4" max="4" width="13.21875" style="3" customWidth="1"/>
    <col min="5" max="16384" width="19.44140625" style="3"/>
  </cols>
  <sheetData>
    <row r="1" spans="2:9" ht="14.4" thickBot="1" x14ac:dyDescent="0.3"/>
    <row r="2" spans="2:9" ht="36" customHeight="1" thickBot="1" x14ac:dyDescent="0.35">
      <c r="B2" s="28" t="s">
        <v>0</v>
      </c>
      <c r="C2" s="29"/>
      <c r="D2" s="30"/>
      <c r="E2" s="5"/>
      <c r="F2" s="5"/>
      <c r="G2" s="5"/>
      <c r="H2" s="5"/>
      <c r="I2" s="5"/>
    </row>
    <row r="3" spans="2:9" ht="26.4" x14ac:dyDescent="0.25">
      <c r="B3" s="25" t="s">
        <v>1</v>
      </c>
      <c r="C3" s="12" t="s">
        <v>15</v>
      </c>
      <c r="D3" s="13" t="s">
        <v>16</v>
      </c>
    </row>
    <row r="4" spans="2:9" x14ac:dyDescent="0.25">
      <c r="B4" s="14">
        <v>2013</v>
      </c>
      <c r="C4" s="16">
        <v>0.9</v>
      </c>
      <c r="D4" s="15">
        <v>0.8</v>
      </c>
    </row>
    <row r="5" spans="2:9" x14ac:dyDescent="0.25">
      <c r="B5" s="14">
        <v>2014</v>
      </c>
      <c r="C5" s="17">
        <v>33</v>
      </c>
      <c r="D5" s="15">
        <v>33</v>
      </c>
    </row>
    <row r="6" spans="2:9" x14ac:dyDescent="0.25">
      <c r="B6" s="14">
        <v>2015</v>
      </c>
      <c r="C6" s="16">
        <v>123</v>
      </c>
      <c r="D6" s="15">
        <v>140</v>
      </c>
    </row>
    <row r="7" spans="2:9" x14ac:dyDescent="0.25">
      <c r="B7" s="14">
        <v>2016</v>
      </c>
      <c r="C7" s="17">
        <v>230</v>
      </c>
      <c r="D7" s="15">
        <v>190.8</v>
      </c>
    </row>
    <row r="8" spans="2:9" x14ac:dyDescent="0.25">
      <c r="B8" s="18">
        <v>2017</v>
      </c>
      <c r="C8" s="8">
        <v>311</v>
      </c>
      <c r="D8" s="15">
        <v>252.2</v>
      </c>
    </row>
    <row r="9" spans="2:9" x14ac:dyDescent="0.25">
      <c r="B9" s="11">
        <v>2018</v>
      </c>
      <c r="C9" s="10">
        <v>288</v>
      </c>
      <c r="D9" s="19">
        <v>314.8</v>
      </c>
    </row>
    <row r="10" spans="2:9" x14ac:dyDescent="0.25">
      <c r="B10" s="11">
        <v>2019</v>
      </c>
      <c r="C10" s="10">
        <v>418</v>
      </c>
      <c r="D10" s="19">
        <v>413.4</v>
      </c>
    </row>
    <row r="11" spans="2:9" x14ac:dyDescent="0.25">
      <c r="B11" s="11">
        <v>2020</v>
      </c>
      <c r="C11" s="10">
        <v>510</v>
      </c>
      <c r="D11" s="19">
        <v>505.9</v>
      </c>
    </row>
    <row r="12" spans="2:9" x14ac:dyDescent="0.25">
      <c r="B12" s="11">
        <v>2021</v>
      </c>
      <c r="C12" s="10">
        <v>560</v>
      </c>
      <c r="D12" s="19">
        <v>568.4</v>
      </c>
    </row>
    <row r="13" spans="2:9" x14ac:dyDescent="0.25">
      <c r="B13" s="11">
        <v>2022</v>
      </c>
      <c r="C13" s="10">
        <v>630</v>
      </c>
      <c r="D13" s="19">
        <v>668.6</v>
      </c>
    </row>
    <row r="14" spans="2:9" ht="14.4" thickBot="1" x14ac:dyDescent="0.3">
      <c r="B14" s="7">
        <v>2023</v>
      </c>
      <c r="C14" s="9">
        <v>840</v>
      </c>
      <c r="D14" s="20">
        <v>704</v>
      </c>
    </row>
  </sheetData>
  <mergeCells count="1">
    <mergeCell ref="B2:D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49F1C7-44AB-42B2-B470-86DA3A948CDA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9073c3f8-2855-48ea-b895-d99d76b52c59"/>
    <ds:schemaRef ds:uri="http://schemas.microsoft.com/office/2006/documentManagement/types"/>
    <ds:schemaRef ds:uri="1b167cac-9da6-43f0-b7e7-4775de4a2f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216F9D-ED0B-4FDC-97B2-B9FDBA828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AB4D8-2299-4FD5-B2EF-4A6861445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Renewable Fuel RFS2 Mandate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cgussenh</dc:creator>
  <cp:keywords/>
  <dc:description/>
  <cp:lastModifiedBy>Erik Nelsen</cp:lastModifiedBy>
  <cp:revision/>
  <dcterms:created xsi:type="dcterms:W3CDTF">2012-08-17T15:09:30Z</dcterms:created>
  <dcterms:modified xsi:type="dcterms:W3CDTF">2024-04-10T21:10:51Z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2024-01-26T14:51:08Z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274ccc32-9208-4c4e-b30b-f23b4c9bec2e</vt:lpwstr>
  </property>
  <property fmtid="{D5CDD505-2E9C-101B-9397-08002B2CF9AE}" pid="9" name="MSIP_Label_95965d95-ecc0-4720-b759-1f33c42ed7da_ContentBits">
    <vt:lpwstr>0</vt:lpwstr>
  </property>
</Properties>
</file>